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ดึงข้อมูล Vcis\รวม 67-68\"/>
    </mc:Choice>
  </mc:AlternateContent>
  <xr:revisionPtr revIDLastSave="0" documentId="8_{28726EFA-D68C-4652-8479-D02618D700E8}" xr6:coauthVersionLast="47" xr6:coauthVersionMax="47" xr10:uidLastSave="{00000000-0000-0000-0000-000000000000}"/>
  <bookViews>
    <workbookView xWindow="5205" yWindow="720" windowWidth="23385" windowHeight="15105" xr2:uid="{00000000-000D-0000-FFFF-FFFF00000000}"/>
  </bookViews>
  <sheets>
    <sheet name="RP-VCIS-INC-1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G7" i="1"/>
  <c r="H7" i="1"/>
  <c r="I7" i="1"/>
  <c r="G8" i="1"/>
  <c r="H8" i="1"/>
  <c r="I8" i="1"/>
  <c r="G9" i="1"/>
  <c r="H9" i="1"/>
  <c r="I9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</calcChain>
</file>

<file path=xl/sharedStrings.xml><?xml version="1.0" encoding="utf-8"?>
<sst xmlns="http://schemas.openxmlformats.org/spreadsheetml/2006/main" count="41" uniqueCount="37">
  <si>
    <t>ภาคกลาง</t>
  </si>
  <si>
    <t>1,073</t>
  </si>
  <si>
    <t>761</t>
  </si>
  <si>
    <t>182</t>
  </si>
  <si>
    <t>3</t>
  </si>
  <si>
    <t>179</t>
  </si>
  <si>
    <t>804</t>
  </si>
  <si>
    <t>4</t>
  </si>
  <si>
    <t>ภาคตะวันออกเฉียงเหนือ</t>
  </si>
  <si>
    <t>549</t>
  </si>
  <si>
    <t>406</t>
  </si>
  <si>
    <t>63</t>
  </si>
  <si>
    <t>94</t>
  </si>
  <si>
    <t>390</t>
  </si>
  <si>
    <t>1</t>
  </si>
  <si>
    <t>ภาคเหนือ</t>
  </si>
  <si>
    <t>540</t>
  </si>
  <si>
    <t>407</t>
  </si>
  <si>
    <t>78</t>
  </si>
  <si>
    <t>0</t>
  </si>
  <si>
    <t>90</t>
  </si>
  <si>
    <t>403</t>
  </si>
  <si>
    <t>ภาคใต้</t>
  </si>
  <si>
    <t>371</t>
  </si>
  <si>
    <t>258</t>
  </si>
  <si>
    <t>34</t>
  </si>
  <si>
    <t>61</t>
  </si>
  <si>
    <t>250</t>
  </si>
  <si>
    <t>ภาค</t>
  </si>
  <si>
    <t>จำนวนเหตุ</t>
  </si>
  <si>
    <t>ผู้กระทำชาย</t>
  </si>
  <si>
    <t xml:space="preserve">ผู้กระทำหญิง </t>
  </si>
  <si>
    <t>ผู้กระทำไม่ระบุ</t>
  </si>
  <si>
    <t>ผู้ถูกกระทำชาย</t>
  </si>
  <si>
    <t xml:space="preserve">ผู้ถูกกระทำหญิง </t>
  </si>
  <si>
    <t>ผู้ถูกกระทำไม่ระบุ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</si>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</sst>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33333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04;&#3638;&#3591;&#3586;&#3657;&#3629;&#3617;&#3641;&#3621;%20Vcis\10.RP-VCIS-INC-13.xlsx" TargetMode="External"/><Relationship Id="rId1" Type="http://schemas.openxmlformats.org/officeDocument/2006/relationships/externalLinkPath" Target="/Users/User/Desktop/&#3604;&#3638;&#3591;&#3586;&#3657;&#3629;&#3617;&#3641;&#3621;%20Vcis/10.RP-VCIS-INC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ภาคกลาง</v>
          </cell>
          <cell r="B2" t="str">
            <v>1,002</v>
          </cell>
          <cell r="C2" t="str">
            <v>752</v>
          </cell>
          <cell r="D2" t="str">
            <v>142</v>
          </cell>
          <cell r="E2" t="str">
            <v>0</v>
          </cell>
          <cell r="F2" t="str">
            <v>150</v>
          </cell>
          <cell r="G2" t="str">
            <v>768</v>
          </cell>
          <cell r="H2" t="str">
            <v>2</v>
          </cell>
        </row>
        <row r="3">
          <cell r="A3" t="str">
            <v>ภาคตะวันออกเฉียงเหนือ</v>
          </cell>
          <cell r="B3" t="str">
            <v>542</v>
          </cell>
          <cell r="C3" t="str">
            <v>418</v>
          </cell>
          <cell r="D3" t="str">
            <v>70</v>
          </cell>
          <cell r="E3" t="str">
            <v>2</v>
          </cell>
          <cell r="F3" t="str">
            <v>114</v>
          </cell>
          <cell r="G3" t="str">
            <v>396</v>
          </cell>
          <cell r="H3" t="str">
            <v>0</v>
          </cell>
        </row>
        <row r="4">
          <cell r="A4" t="str">
            <v>ภาคเหนือ</v>
          </cell>
          <cell r="B4" t="str">
            <v>636</v>
          </cell>
          <cell r="C4" t="str">
            <v>506</v>
          </cell>
          <cell r="D4" t="str">
            <v>82</v>
          </cell>
          <cell r="E4" t="str">
            <v>3</v>
          </cell>
          <cell r="F4" t="str">
            <v>123</v>
          </cell>
          <cell r="G4" t="str">
            <v>486</v>
          </cell>
          <cell r="H4" t="str">
            <v>1</v>
          </cell>
        </row>
        <row r="5">
          <cell r="A5" t="str">
            <v>ภาคใต้</v>
          </cell>
          <cell r="B5" t="str">
            <v>407</v>
          </cell>
          <cell r="C5" t="str">
            <v>314</v>
          </cell>
          <cell r="D5" t="str">
            <v>44</v>
          </cell>
          <cell r="E5" t="str">
            <v>1</v>
          </cell>
          <cell r="F5" t="str">
            <v>65</v>
          </cell>
          <cell r="G5" t="str">
            <v>301</v>
          </cell>
          <cell r="H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17" sqref="I17"/>
    </sheetView>
  </sheetViews>
  <sheetFormatPr defaultRowHeight="14.25" customHeight="1" x14ac:dyDescent="0.2"/>
  <cols>
    <col min="1" max="1" width="8.88671875" style="3"/>
    <col min="2" max="2" width="17.6640625" style="1" customWidth="1"/>
    <col min="3" max="9" width="13.109375" style="3" customWidth="1"/>
    <col min="10" max="16384" width="8.88671875" style="1"/>
  </cols>
  <sheetData>
    <row r="1" spans="1:9" ht="14.25" customHeight="1" x14ac:dyDescent="0.2">
      <c r="A1" s="3" t="s">
        <v>36</v>
      </c>
      <c r="B1" s="1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</row>
    <row r="2" spans="1:9" ht="14.25" customHeight="1" x14ac:dyDescent="0.2">
      <c r="A2" s="3">
        <v>2567</v>
      </c>
      <c r="B2" s="2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14.25" customHeight="1" x14ac:dyDescent="0.2">
      <c r="A3" s="3">
        <v>2567</v>
      </c>
      <c r="B3" s="2" t="s">
        <v>8</v>
      </c>
      <c r="C3" s="4" t="s">
        <v>9</v>
      </c>
      <c r="D3" s="4" t="s">
        <v>10</v>
      </c>
      <c r="E3" s="4" t="s">
        <v>11</v>
      </c>
      <c r="F3" s="4" t="s">
        <v>7</v>
      </c>
      <c r="G3" s="4" t="s">
        <v>12</v>
      </c>
      <c r="H3" s="4" t="s">
        <v>13</v>
      </c>
      <c r="I3" s="4" t="s">
        <v>14</v>
      </c>
    </row>
    <row r="4" spans="1:9" ht="14.25" customHeight="1" x14ac:dyDescent="0.2">
      <c r="A4" s="3">
        <v>2567</v>
      </c>
      <c r="B4" s="2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19</v>
      </c>
    </row>
    <row r="5" spans="1:9" ht="14.25" customHeight="1" x14ac:dyDescent="0.2">
      <c r="A5" s="3">
        <v>2567</v>
      </c>
      <c r="B5" s="2" t="s">
        <v>22</v>
      </c>
      <c r="C5" s="4" t="s">
        <v>23</v>
      </c>
      <c r="D5" s="4" t="s">
        <v>24</v>
      </c>
      <c r="E5" s="4" t="s">
        <v>25</v>
      </c>
      <c r="F5" s="4" t="s">
        <v>19</v>
      </c>
      <c r="G5" s="4" t="s">
        <v>26</v>
      </c>
      <c r="H5" s="4" t="s">
        <v>27</v>
      </c>
      <c r="I5" s="4" t="s">
        <v>19</v>
      </c>
    </row>
    <row r="6" spans="1:9" ht="14.25" customHeight="1" x14ac:dyDescent="0.2">
      <c r="A6" s="3">
        <v>2568</v>
      </c>
      <c r="B6" s="1" t="str">
        <f>[1]Sheet1!A2</f>
        <v>ภาคกลาง</v>
      </c>
      <c r="C6" s="3" t="str">
        <f>[1]Sheet1!B2</f>
        <v>1,002</v>
      </c>
      <c r="D6" s="3" t="str">
        <f>[1]Sheet1!C2</f>
        <v>752</v>
      </c>
      <c r="E6" s="3" t="str">
        <f>[1]Sheet1!D2</f>
        <v>142</v>
      </c>
      <c r="F6" s="3" t="str">
        <f>[1]Sheet1!E2</f>
        <v>0</v>
      </c>
      <c r="G6" s="3" t="str">
        <f>[1]Sheet1!F2</f>
        <v>150</v>
      </c>
      <c r="H6" s="3" t="str">
        <f>[1]Sheet1!G2</f>
        <v>768</v>
      </c>
      <c r="I6" s="3" t="str">
        <f>[1]Sheet1!H2</f>
        <v>2</v>
      </c>
    </row>
    <row r="7" spans="1:9" ht="14.25" customHeight="1" x14ac:dyDescent="0.2">
      <c r="A7" s="3">
        <v>2568</v>
      </c>
      <c r="B7" s="1" t="str">
        <f>[1]Sheet1!A3</f>
        <v>ภาคตะวันออกเฉียงเหนือ</v>
      </c>
      <c r="C7" s="3" t="str">
        <f>[1]Sheet1!B3</f>
        <v>542</v>
      </c>
      <c r="D7" s="3" t="str">
        <f>[1]Sheet1!C3</f>
        <v>418</v>
      </c>
      <c r="E7" s="3" t="str">
        <f>[1]Sheet1!D3</f>
        <v>70</v>
      </c>
      <c r="F7" s="3" t="str">
        <f>[1]Sheet1!E3</f>
        <v>2</v>
      </c>
      <c r="G7" s="3" t="str">
        <f>[1]Sheet1!F3</f>
        <v>114</v>
      </c>
      <c r="H7" s="3" t="str">
        <f>[1]Sheet1!G3</f>
        <v>396</v>
      </c>
      <c r="I7" s="3" t="str">
        <f>[1]Sheet1!H3</f>
        <v>0</v>
      </c>
    </row>
    <row r="8" spans="1:9" ht="14.25" customHeight="1" x14ac:dyDescent="0.2">
      <c r="A8" s="3">
        <v>2568</v>
      </c>
      <c r="B8" s="1" t="str">
        <f>[1]Sheet1!A4</f>
        <v>ภาคเหนือ</v>
      </c>
      <c r="C8" s="3" t="str">
        <f>[1]Sheet1!B4</f>
        <v>636</v>
      </c>
      <c r="D8" s="3" t="str">
        <f>[1]Sheet1!C4</f>
        <v>506</v>
      </c>
      <c r="E8" s="3" t="str">
        <f>[1]Sheet1!D4</f>
        <v>82</v>
      </c>
      <c r="F8" s="3" t="str">
        <f>[1]Sheet1!E4</f>
        <v>3</v>
      </c>
      <c r="G8" s="3" t="str">
        <f>[1]Sheet1!F4</f>
        <v>123</v>
      </c>
      <c r="H8" s="3" t="str">
        <f>[1]Sheet1!G4</f>
        <v>486</v>
      </c>
      <c r="I8" s="3" t="str">
        <f>[1]Sheet1!H4</f>
        <v>1</v>
      </c>
    </row>
    <row r="9" spans="1:9" ht="14.25" customHeight="1" x14ac:dyDescent="0.2">
      <c r="A9" s="3">
        <v>2568</v>
      </c>
      <c r="B9" s="1" t="str">
        <f>[1]Sheet1!A5</f>
        <v>ภาคใต้</v>
      </c>
      <c r="C9" s="3" t="str">
        <f>[1]Sheet1!B5</f>
        <v>407</v>
      </c>
      <c r="D9" s="3" t="str">
        <f>[1]Sheet1!C5</f>
        <v>314</v>
      </c>
      <c r="E9" s="3" t="str">
        <f>[1]Sheet1!D5</f>
        <v>44</v>
      </c>
      <c r="F9" s="3" t="str">
        <f>[1]Sheet1!E5</f>
        <v>1</v>
      </c>
      <c r="G9" s="3" t="str">
        <f>[1]Sheet1!F5</f>
        <v>65</v>
      </c>
      <c r="H9" s="3" t="str">
        <f>[1]Sheet1!G5</f>
        <v>301</v>
      </c>
      <c r="I9" s="3" t="str">
        <f>[1]Sheet1!H5</f>
        <v>0</v>
      </c>
    </row>
  </sheetData>
  <pageMargins left="0.7" right="0.7" top="0.75" bottom="0.75" header="0.3" footer="0.3"/>
  <ignoredErrors>
    <ignoredError sqref="B2:F5 G2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RP-VCIS-INC-13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2026-01-27T04:37:47Z</dcterms:created>
  <dcterms:modified xsi:type="dcterms:W3CDTF">2026-01-27T04:37:47Z</dcterms:modified>
</cp:coreProperties>
</file>