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CSV ปีงบ 2567\"/>
    </mc:Choice>
  </mc:AlternateContent>
  <xr:revisionPtr revIDLastSave="0" documentId="13_ncr:1_{B56A4C8F-ABBF-4F72-AA76-1C25F90E02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-VCIS-INC-12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C6" i="1"/>
  <c r="D6" i="1"/>
  <c r="E6" i="1"/>
  <c r="F6" i="1"/>
  <c r="G6" i="1"/>
  <c r="H6" i="1"/>
  <c r="I6" i="1"/>
  <c r="C7" i="1"/>
  <c r="D7" i="1"/>
  <c r="E7" i="1"/>
  <c r="F7" i="1"/>
  <c r="G7" i="1"/>
  <c r="H7" i="1"/>
  <c r="I7" i="1"/>
  <c r="B8" i="1"/>
  <c r="C8" i="1"/>
  <c r="D8" i="1"/>
  <c r="E8" i="1"/>
  <c r="F8" i="1"/>
  <c r="G8" i="1"/>
  <c r="H8" i="1"/>
  <c r="I8" i="1"/>
  <c r="B9" i="1"/>
  <c r="C9" i="1"/>
  <c r="D9" i="1"/>
  <c r="E9" i="1"/>
  <c r="F9" i="1"/>
  <c r="G9" i="1"/>
  <c r="H9" i="1"/>
  <c r="I9" i="1"/>
</calcChain>
</file>

<file path=xl/sharedStrings.xml><?xml version="1.0" encoding="utf-8"?>
<sst xmlns="http://schemas.openxmlformats.org/spreadsheetml/2006/main" count="41" uniqueCount="36">
  <si>
    <t>สถานที่เกิดเหตุ</t>
  </si>
  <si>
    <t>2,306</t>
  </si>
  <si>
    <t>1,673</t>
  </si>
  <si>
    <t>328</t>
  </si>
  <si>
    <t>4</t>
  </si>
  <si>
    <t>387</t>
  </si>
  <si>
    <t>1,684</t>
  </si>
  <si>
    <t>5</t>
  </si>
  <si>
    <t>166</t>
  </si>
  <si>
    <t>117</t>
  </si>
  <si>
    <t>18</t>
  </si>
  <si>
    <t>2</t>
  </si>
  <si>
    <t>28</t>
  </si>
  <si>
    <t>116</t>
  </si>
  <si>
    <t>0</t>
  </si>
  <si>
    <t>22</t>
  </si>
  <si>
    <t>15</t>
  </si>
  <si>
    <t>6</t>
  </si>
  <si>
    <t>16</t>
  </si>
  <si>
    <t>39</t>
  </si>
  <si>
    <t>27</t>
  </si>
  <si>
    <t>1</t>
  </si>
  <si>
    <t>3</t>
  </si>
  <si>
    <t>31</t>
  </si>
  <si>
    <t>จำนวนเหตุ</t>
  </si>
  <si>
    <t>ผู้กระทำชาย</t>
  </si>
  <si>
    <t>ผู้กระทำหญิง</t>
  </si>
  <si>
    <t>ผู้กระทำไม่ระบุ</t>
  </si>
  <si>
    <t>ผู้ถูกกระทำชาย</t>
  </si>
  <si>
    <t>ผู้ถูกกระทำหญิง</t>
  </si>
  <si>
    <t>ผู้ถูกกระทำไม่ระบุ</t>
  </si>
  <si>
    <t>สถานที่ส่วนบุคคล</t>
  </si>
  <si>
    <t>สถานที่สาธารณะ</t>
  </si>
  <si>
    <t>สถานศึกษา</t>
  </si>
  <si>
    <t>สถานที่ทำงาน</t>
  </si>
  <si>
    <t>ปีงบประมาณ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</si>
</sst>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333333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</cellXfs>
  <cellStyles count="1">
    <cellStyle name="Normal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9.RP-VCIS-INC-12.xlsx" TargetMode="External"/><Relationship Id="rId1" Type="http://schemas.openxmlformats.org/officeDocument/2006/relationships/externalLinkPath" Target="/Users/User/Downloads/9.RP-VCIS-INC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 t="str">
            <v>สถานที่ส่วนบุคคล</v>
          </cell>
          <cell r="B2" t="str">
            <v>2,424</v>
          </cell>
          <cell r="C2" t="str">
            <v>1,866</v>
          </cell>
          <cell r="D2" t="str">
            <v>312</v>
          </cell>
          <cell r="E2" t="str">
            <v>6</v>
          </cell>
          <cell r="F2" t="str">
            <v>428</v>
          </cell>
          <cell r="G2" t="str">
            <v>1,823</v>
          </cell>
          <cell r="H2" t="str">
            <v>3</v>
          </cell>
        </row>
        <row r="3">
          <cell r="A3" t="str">
            <v>สถานที่สาธารณะ เช่น ตลาด ห้างสรรพสินค้า ถนน ชุมชน วัด ฯลฯ</v>
          </cell>
          <cell r="B3" t="str">
            <v>126</v>
          </cell>
          <cell r="C3" t="str">
            <v>95</v>
          </cell>
          <cell r="D3" t="str">
            <v>22</v>
          </cell>
          <cell r="E3" t="str">
            <v>0</v>
          </cell>
          <cell r="F3" t="str">
            <v>20</v>
          </cell>
          <cell r="G3" t="str">
            <v>98</v>
          </cell>
          <cell r="H3" t="str">
            <v>0</v>
          </cell>
        </row>
        <row r="4">
          <cell r="A4" t="str">
            <v>สถานศึกษา เช่น โรงเรียน มหาวิทยาลัย สถานที่กวดวิชา ฯลฯ</v>
          </cell>
          <cell r="B4" t="str">
            <v>10</v>
          </cell>
          <cell r="C4" t="str">
            <v>8</v>
          </cell>
          <cell r="D4" t="str">
            <v>2</v>
          </cell>
          <cell r="E4" t="str">
            <v>0</v>
          </cell>
          <cell r="F4" t="str">
            <v>3</v>
          </cell>
          <cell r="G4" t="str">
            <v>7</v>
          </cell>
          <cell r="H4" t="str">
            <v>0</v>
          </cell>
        </row>
        <row r="5">
          <cell r="A5" t="str">
            <v>สถานที่ทำงาน</v>
          </cell>
          <cell r="B5" t="str">
            <v>27</v>
          </cell>
          <cell r="C5" t="str">
            <v>21</v>
          </cell>
          <cell r="D5" t="str">
            <v>2</v>
          </cell>
          <cell r="E5" t="str">
            <v>0</v>
          </cell>
          <cell r="F5" t="str">
            <v>1</v>
          </cell>
          <cell r="G5" t="str">
            <v>23</v>
          </cell>
          <cell r="H5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C6" sqref="C6:I9"/>
    </sheetView>
  </sheetViews>
  <sheetFormatPr defaultRowHeight="14.25" customHeight="1" x14ac:dyDescent="0.2"/>
  <cols>
    <col min="1" max="1" width="8.88671875" style="1"/>
    <col min="2" max="2" width="45.88671875" style="1" customWidth="1"/>
    <col min="3" max="3" width="8.109375" style="1" customWidth="1"/>
    <col min="4" max="4" width="7.44140625" style="1" customWidth="1"/>
    <col min="5" max="5" width="6" style="1" customWidth="1"/>
    <col min="6" max="6" width="8" style="1" customWidth="1"/>
    <col min="7" max="7" width="5.33203125" style="1" customWidth="1"/>
    <col min="8" max="8" width="7.44140625" style="1" customWidth="1"/>
    <col min="9" max="9" width="8.109375" style="1" customWidth="1"/>
    <col min="10" max="16384" width="8.88671875" style="1"/>
  </cols>
  <sheetData>
    <row r="1" spans="1:9" ht="14.25" customHeight="1" x14ac:dyDescent="0.2">
      <c r="A1" s="1" t="s">
        <v>35</v>
      </c>
      <c r="B1" s="1" t="s">
        <v>0</v>
      </c>
      <c r="C1" s="1" t="s">
        <v>24</v>
      </c>
      <c r="D1" s="1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1" t="s">
        <v>30</v>
      </c>
    </row>
    <row r="2" spans="1:9" ht="14.25" customHeight="1" x14ac:dyDescent="0.2">
      <c r="A2" s="1">
        <v>2567</v>
      </c>
      <c r="B2" s="2" t="s">
        <v>31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</row>
    <row r="3" spans="1:9" ht="14.25" customHeight="1" x14ac:dyDescent="0.2">
      <c r="A3" s="1">
        <v>2567</v>
      </c>
      <c r="B3" s="2" t="s">
        <v>32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</row>
    <row r="4" spans="1:9" ht="14.25" customHeight="1" x14ac:dyDescent="0.2">
      <c r="A4" s="1">
        <v>2567</v>
      </c>
      <c r="B4" s="2" t="s">
        <v>33</v>
      </c>
      <c r="C4" s="3" t="s">
        <v>15</v>
      </c>
      <c r="D4" s="3" t="s">
        <v>16</v>
      </c>
      <c r="E4" s="3" t="s">
        <v>17</v>
      </c>
      <c r="F4" s="3" t="s">
        <v>14</v>
      </c>
      <c r="G4" s="3" t="s">
        <v>17</v>
      </c>
      <c r="H4" s="3" t="s">
        <v>18</v>
      </c>
      <c r="I4" s="3" t="s">
        <v>14</v>
      </c>
    </row>
    <row r="5" spans="1:9" ht="14.25" customHeight="1" x14ac:dyDescent="0.2">
      <c r="A5" s="1">
        <v>2567</v>
      </c>
      <c r="B5" s="2" t="s">
        <v>34</v>
      </c>
      <c r="C5" s="3" t="s">
        <v>19</v>
      </c>
      <c r="D5" s="3" t="s">
        <v>20</v>
      </c>
      <c r="E5" s="3" t="s">
        <v>7</v>
      </c>
      <c r="F5" s="3" t="s">
        <v>21</v>
      </c>
      <c r="G5" s="3" t="s">
        <v>22</v>
      </c>
      <c r="H5" s="3" t="s">
        <v>23</v>
      </c>
      <c r="I5" s="3" t="s">
        <v>14</v>
      </c>
    </row>
    <row r="6" spans="1:9" ht="14.25" customHeight="1" x14ac:dyDescent="0.2">
      <c r="A6" s="1">
        <v>2568</v>
      </c>
      <c r="B6" s="1" t="str">
        <f>[1]Sheet1!A2</f>
        <v>สถานที่ส่วนบุคคล</v>
      </c>
      <c r="C6" s="4" t="str">
        <f>[1]Sheet1!B2</f>
        <v>2,424</v>
      </c>
      <c r="D6" s="4" t="str">
        <f>[1]Sheet1!C2</f>
        <v>1,866</v>
      </c>
      <c r="E6" s="4" t="str">
        <f>[1]Sheet1!D2</f>
        <v>312</v>
      </c>
      <c r="F6" s="4" t="str">
        <f>[1]Sheet1!E2</f>
        <v>6</v>
      </c>
      <c r="G6" s="4" t="str">
        <f>[1]Sheet1!F2</f>
        <v>428</v>
      </c>
      <c r="H6" s="4" t="str">
        <f>[1]Sheet1!G2</f>
        <v>1,823</v>
      </c>
      <c r="I6" s="4" t="str">
        <f>[1]Sheet1!H2</f>
        <v>3</v>
      </c>
    </row>
    <row r="7" spans="1:9" ht="14.25" customHeight="1" x14ac:dyDescent="0.2">
      <c r="A7" s="1">
        <v>2568</v>
      </c>
      <c r="B7" s="1" t="str">
        <f>[1]Sheet1!A3</f>
        <v>สถานที่สาธารณะ เช่น ตลาด ห้างสรรพสินค้า ถนน ชุมชน วัด ฯลฯ</v>
      </c>
      <c r="C7" s="4" t="str">
        <f>[1]Sheet1!B3</f>
        <v>126</v>
      </c>
      <c r="D7" s="4" t="str">
        <f>[1]Sheet1!C3</f>
        <v>95</v>
      </c>
      <c r="E7" s="4" t="str">
        <f>[1]Sheet1!D3</f>
        <v>22</v>
      </c>
      <c r="F7" s="4" t="str">
        <f>[1]Sheet1!E3</f>
        <v>0</v>
      </c>
      <c r="G7" s="4" t="str">
        <f>[1]Sheet1!F3</f>
        <v>20</v>
      </c>
      <c r="H7" s="4" t="str">
        <f>[1]Sheet1!G3</f>
        <v>98</v>
      </c>
      <c r="I7" s="4" t="str">
        <f>[1]Sheet1!H3</f>
        <v>0</v>
      </c>
    </row>
    <row r="8" spans="1:9" ht="14.25" customHeight="1" x14ac:dyDescent="0.2">
      <c r="A8" s="1">
        <v>2568</v>
      </c>
      <c r="B8" s="1" t="str">
        <f>[1]Sheet1!A4</f>
        <v>สถานศึกษา เช่น โรงเรียน มหาวิทยาลัย สถานที่กวดวิชา ฯลฯ</v>
      </c>
      <c r="C8" s="4" t="str">
        <f>[1]Sheet1!B4</f>
        <v>10</v>
      </c>
      <c r="D8" s="4" t="str">
        <f>[1]Sheet1!C4</f>
        <v>8</v>
      </c>
      <c r="E8" s="4" t="str">
        <f>[1]Sheet1!D4</f>
        <v>2</v>
      </c>
      <c r="F8" s="4" t="str">
        <f>[1]Sheet1!E4</f>
        <v>0</v>
      </c>
      <c r="G8" s="4" t="str">
        <f>[1]Sheet1!F4</f>
        <v>3</v>
      </c>
      <c r="H8" s="4" t="str">
        <f>[1]Sheet1!G4</f>
        <v>7</v>
      </c>
      <c r="I8" s="4" t="str">
        <f>[1]Sheet1!H4</f>
        <v>0</v>
      </c>
    </row>
    <row r="9" spans="1:9" ht="14.25" customHeight="1" x14ac:dyDescent="0.2">
      <c r="A9" s="1">
        <v>2568</v>
      </c>
      <c r="B9" s="1" t="str">
        <f>[1]Sheet1!A5</f>
        <v>สถานที่ทำงาน</v>
      </c>
      <c r="C9" s="4" t="str">
        <f>[1]Sheet1!B5</f>
        <v>27</v>
      </c>
      <c r="D9" s="4" t="str">
        <f>[1]Sheet1!C5</f>
        <v>21</v>
      </c>
      <c r="E9" s="4" t="str">
        <f>[1]Sheet1!D5</f>
        <v>2</v>
      </c>
      <c r="F9" s="4" t="str">
        <f>[1]Sheet1!E5</f>
        <v>0</v>
      </c>
      <c r="G9" s="4" t="str">
        <f>[1]Sheet1!F5</f>
        <v>1</v>
      </c>
      <c r="H9" s="4" t="str">
        <f>[1]Sheet1!G5</f>
        <v>23</v>
      </c>
      <c r="I9" s="4" t="str">
        <f>[1]Sheet1!H5</f>
        <v>0</v>
      </c>
    </row>
  </sheetData>
  <pageMargins left="0.7" right="0.7" top="0.75" bottom="0.75" header="0.3" footer="0.3"/>
  <ignoredErrors>
    <ignoredError sqref="C2:F2 C3:F3 C4:F4 C5:F5 G2:I2 G3:I3 G4:I4 G5:I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RP-VCIS-INC-12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2026-01-28T02:00:45Z</dcterms:modified>
</cp:coreProperties>
</file>